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Hiie\Desktop\MTÜ Märjad Käpad\Dokumendid\PA toetusvoor 2025\"/>
    </mc:Choice>
  </mc:AlternateContent>
  <xr:revisionPtr revIDLastSave="0" documentId="13_ncr:1_{5B2BD583-53CA-47ED-A5D7-4EF2681F1F4C}" xr6:coauthVersionLast="47" xr6:coauthVersionMax="47" xr10:uidLastSave="{00000000-0000-0000-0000-000000000000}"/>
  <bookViews>
    <workbookView xWindow="-120" yWindow="-120" windowWidth="24240" windowHeight="130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<sst xmlns="http://schemas.openxmlformats.org/spreadsheetml/2006/main" count="34" uniqueCount="32">
  <si>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</si>
  <si>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</si>
  <si>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</si>
  <si>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</si>
  <si>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</si>
  <si>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</si>
  <si>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</si>
  <si>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</si>
  <si>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</si>
  <si>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</si>
  <si>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</si>
  <si>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</si>
  <si>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</si>
  <si>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</si>
  <si>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</si>
  <si>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</si>
  <si>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</si>
  <si>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</si>
  <si>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</si>
  <si>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</si>
  <si>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</si>
  <si>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</si>
  <si>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</si>
  <si>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</si>
  <si>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</si>
  <si>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</si>
  <si>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</si>
  <si>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Pärnumaa Märjad Käpad</t>
  </si>
  <si>
    <t>Hiie Paas</t>
  </si>
  <si>
    <t>Juhatuse liige</t>
  </si>
  <si>
    <t>hiie.paas.002@gmail.com</t>
  </si>
  <si>
    <t>Isikukaitse varustus7SAR Kuivülikond Mohni mudel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</si>
</sst>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/>
    <xf numFmtId="0" fontId="9" fillId="2" borderId="1" xfId="2" applyFill="1" applyBorder="1"/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hiie.paas.0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B42" sqref="B42:C42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5" t="s">
        <v>23</v>
      </c>
      <c r="B3" s="35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27">
        <v>80560316</v>
      </c>
    </row>
    <row r="8" spans="1:8" x14ac:dyDescent="0.25">
      <c r="A8" s="18" t="s">
        <v>3</v>
      </c>
      <c r="B8" s="45">
        <v>45979</v>
      </c>
    </row>
    <row r="9" spans="1:8" x14ac:dyDescent="0.25">
      <c r="A9" s="18" t="s">
        <v>2</v>
      </c>
      <c r="B9" s="45">
        <v>45981</v>
      </c>
    </row>
    <row r="10" spans="1:8" x14ac:dyDescent="0.25">
      <c r="A10" s="18" t="s">
        <v>9</v>
      </c>
      <c r="B10" s="27" t="s">
        <v>28</v>
      </c>
    </row>
    <row r="11" spans="1:8" x14ac:dyDescent="0.25">
      <c r="A11" s="18" t="s">
        <v>5</v>
      </c>
      <c r="B11" s="27" t="s">
        <v>29</v>
      </c>
    </row>
    <row r="12" spans="1:8" x14ac:dyDescent="0.25">
      <c r="A12" s="18" t="s">
        <v>6</v>
      </c>
      <c r="B12" s="27">
        <v>5131285</v>
      </c>
    </row>
    <row r="13" spans="1:8" x14ac:dyDescent="0.25">
      <c r="A13" s="18" t="s">
        <v>7</v>
      </c>
      <c r="B13" s="46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31</v>
      </c>
      <c r="B16" s="23">
        <v>211538</v>
      </c>
      <c r="C16" s="24">
        <v>1651.64</v>
      </c>
      <c r="D16" s="24"/>
      <c r="E16" s="24"/>
      <c r="F16" s="6">
        <f t="shared" ref="F16:F32" si="0">E16/1.24+D16/1.22+C16</f>
        <v>1651.64</v>
      </c>
      <c r="G16" s="7">
        <f>F16-H16</f>
        <v>251.6400000000001</v>
      </c>
      <c r="H16" s="8">
        <v>1400</v>
      </c>
    </row>
    <row r="17" spans="1:8" x14ac:dyDescent="0.25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1">F17-H17</f>
        <v>0</v>
      </c>
      <c r="H17" s="8">
        <f t="shared" ref="H16:H32" si="2">F17/1.1</f>
        <v>0</v>
      </c>
    </row>
    <row r="18" spans="1:8" x14ac:dyDescent="0.25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75" thickBot="1" x14ac:dyDescent="0.3">
      <c r="A33" s="14" t="s">
        <v>16</v>
      </c>
      <c r="B33" s="16"/>
      <c r="C33" s="30">
        <f t="shared" ref="C33:E33" si="3">SUM(C16:C32)</f>
        <v>1651.64</v>
      </c>
      <c r="D33" s="30">
        <f t="shared" si="3"/>
        <v>0</v>
      </c>
      <c r="E33" s="30">
        <f t="shared" si="3"/>
        <v>0</v>
      </c>
      <c r="F33" s="31">
        <f>SUM(F16:F32)</f>
        <v>1651.64</v>
      </c>
      <c r="G33" s="32">
        <f>SUM(G16:G32)</f>
        <v>251.6400000000001</v>
      </c>
      <c r="H33" s="21">
        <f>SUM(H16:H32)</f>
        <v>1400</v>
      </c>
    </row>
    <row r="34" spans="1:8" ht="14.1" customHeight="1" thickBot="1" x14ac:dyDescent="0.3">
      <c r="A34" s="40" t="s">
        <v>26</v>
      </c>
      <c r="B34" s="41"/>
      <c r="C34" s="41"/>
      <c r="D34" s="41"/>
      <c r="E34" s="41"/>
      <c r="F34" s="42"/>
      <c r="G34" s="38"/>
      <c r="H34" s="39"/>
    </row>
    <row r="35" spans="1:8" ht="15.75" thickBot="1" x14ac:dyDescent="0.3">
      <c r="A35" s="43" t="s">
        <v>24</v>
      </c>
      <c r="B35" s="44"/>
      <c r="C35" s="44"/>
      <c r="D35" s="44"/>
      <c r="E35" s="44"/>
      <c r="F35" s="44"/>
      <c r="G35" s="36">
        <f>H33-H34</f>
        <v>1400</v>
      </c>
      <c r="H35" s="37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4" t="s">
        <v>28</v>
      </c>
      <c r="C40" s="34"/>
    </row>
    <row r="41" spans="1:8" x14ac:dyDescent="0.25">
      <c r="A41" s="1" t="s">
        <v>22</v>
      </c>
      <c r="B41" s="47">
        <v>46009</v>
      </c>
      <c r="C41" s="34"/>
    </row>
    <row r="42" spans="1:8" x14ac:dyDescent="0.25">
      <c r="A42" s="17" t="s">
        <v>19</v>
      </c>
      <c r="B42" s="34" t="s">
        <v>28</v>
      </c>
      <c r="C42" s="34"/>
    </row>
    <row r="43" spans="1:8" x14ac:dyDescent="0.25">
      <c r="B43" s="33" t="s">
        <v>20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303B60A2-D8A1-4E41-A10F-2113BDABC44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hiie.paas.002@gmail.com</cp:lastModifiedBy>
  <dcterms:created xsi:type="dcterms:W3CDTF">2025-08-15T08:47:32Z</dcterms:created>
  <dcterms:modified xsi:type="dcterms:W3CDTF">2025-12-18T18:45:08Z</dcterms:modified>
</cp:coreProperties>
</file>